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<sst xmlns="http://schemas.openxmlformats.org/spreadsheetml/2006/main" count="32" uniqueCount="32">
  <si>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</si>
  <si>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IFI008</t>
  </si>
  <si>
    <t xml:space="preserve">Ud</t>
  </si>
  <si>
    <t xml:space="preserve">Llave de paso.</t>
  </si>
  <si>
    <r>
      <rPr>
        <sz val="8.25"/>
        <color rgb="FF000000"/>
        <rFont val="Arial"/>
        <family val="2"/>
      </rPr>
      <t xml:space="preserve">Válvula de esfera de latón CW617N acabado cromado, serie Tajo 2000 "ARCO", de 1/4", para roscar, PN=50 bar y temperatura de servicio desde -20°C (excluyendo congelación) hasta 140°C.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</si>
  <si>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</si>
  <si>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</si>
  <si>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</si>
  <si>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</si>
  <si>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</si>
  <si>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</si>
  <si>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</si>
  <si>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mt37ava010j</t>
  </si>
  <si>
    <t xml:space="preserve">Ud</t>
  </si>
  <si>
    <t xml:space="preserve">Válvula de esfera, serie Tajo 2000 "ARCO", de 1/4", para roscar según UNE-EN ISO 228-1, PN=50 bar y temperatura de servicio desde -20°C (excluyendo congelación) hasta 140°C, formada por cuerpo de latón CW617N acabado cromado según UNE-EN 12165, mando de acero inoxidable AISI 403, asientos del obturador y sistema de tuerca de prensa de PTFE que permite el reapriete, según UNE-EN 13828.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</si>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</sst>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0.85" customWidth="1"/>
    <col min="4" max="4" width="7.65" customWidth="1"/>
    <col min="5" max="5" width="74.6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8.93</v>
      </c>
      <c r="H10" s="12">
        <f ca="1">ROUND(INDIRECT(ADDRESS(ROW()+(0), COLUMN()+(-2), 1))*INDIRECT(ADDRESS(ROW()+(0), COLUMN()+(-1), 1)), 2)</f>
        <v>8.93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1.4</v>
      </c>
      <c r="H11" s="14">
        <f ca="1">ROUND(INDIRECT(ADDRESS(ROW()+(0), COLUMN()+(-2), 1))*INDIRECT(ADDRESS(ROW()+(0), COLUMN()+(-1), 1)), 2)</f>
        <v>1.4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10.33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0.057</v>
      </c>
      <c r="G14" s="12">
        <v>20.48</v>
      </c>
      <c r="H14" s="12">
        <f ca="1">ROUND(INDIRECT(ADDRESS(ROW()+(0), COLUMN()+(-2), 1))*INDIRECT(ADDRESS(ROW()+(0), COLUMN()+(-1), 1)), 2)</f>
        <v>1.17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0.057</v>
      </c>
      <c r="G15" s="14">
        <v>18.88</v>
      </c>
      <c r="H15" s="14">
        <f ca="1">ROUND(INDIRECT(ADDRESS(ROW()+(0), COLUMN()+(-2), 1))*INDIRECT(ADDRESS(ROW()+(0), COLUMN()+(-1), 1)), 2)</f>
        <v>1.08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2.25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12.58</v>
      </c>
      <c r="H18" s="14">
        <f ca="1">ROUND(INDIRECT(ADDRESS(ROW()+(0), COLUMN()+(-2), 1))*INDIRECT(ADDRESS(ROW()+(0), COLUMN()+(-1), 1))/100, 2)</f>
        <v>0.25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12.83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